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工作表 1 - 2025中国速度赛马公开赛（呼和浩特站）奖金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<sst xmlns="http://schemas.openxmlformats.org/spreadsheetml/2006/main" count="30" uniqueCount="21">
  <si>
    <r>
      <rPr>
        <b/>
        <sz val="22"/>
        <color rgb="FF000000"/>
        <rFont val="Helvetica Neue"/>
        <charset val="134"/>
      </rPr>
      <t>2025</t>
    </r>
    <r>
      <rPr>
        <b/>
        <sz val="22"/>
        <color rgb="FF000000"/>
        <rFont val="宋体"/>
        <charset val="134"/>
      </rPr>
      <t>中国速度赛马公开赛</t>
    </r>
    <r>
      <rPr>
        <b/>
        <sz val="22"/>
        <color rgb="FF000000"/>
        <rFont val="Helvetica Neue"/>
        <charset val="134"/>
      </rPr>
      <t xml:space="preserve"> (</t>
    </r>
    <r>
      <rPr>
        <b/>
        <sz val="22"/>
        <color rgb="FF000000"/>
        <rFont val="宋体"/>
        <charset val="134"/>
      </rPr>
      <t>呼和浩特站</t>
    </r>
    <r>
      <rPr>
        <b/>
        <sz val="22"/>
        <color rgb="FF000000"/>
        <rFont val="Helvetica Neue"/>
        <charset val="134"/>
      </rPr>
      <t xml:space="preserve">) </t>
    </r>
    <r>
      <rPr>
        <b/>
        <sz val="22"/>
        <color rgb="FF000000"/>
        <rFont val="宋体"/>
        <charset val="134"/>
      </rPr>
      <t>奖金表</t>
    </r>
  </si>
  <si>
    <t>项目</t>
  </si>
  <si>
    <t>第一名</t>
  </si>
  <si>
    <t>第二名</t>
  </si>
  <si>
    <t>第三名</t>
  </si>
  <si>
    <t>第四名</t>
  </si>
  <si>
    <t>第五名</t>
  </si>
  <si>
    <t>第六名</t>
  </si>
  <si>
    <t>第七名</t>
  </si>
  <si>
    <t>第八名</t>
  </si>
  <si>
    <t>合计</t>
  </si>
  <si>
    <t>1000米：3岁纯血马</t>
  </si>
  <si>
    <t>——</t>
  </si>
  <si>
    <t>2800米：蒙古马1.45米及以下</t>
  </si>
  <si>
    <t>1000米：2岁中国出生纯血马</t>
  </si>
  <si>
    <t>1200米：3岁及以上纯血马</t>
  </si>
  <si>
    <t>3000米：4岁及以上纯血马</t>
  </si>
  <si>
    <t>2000米：3岁及以上纯血马</t>
  </si>
  <si>
    <t>3800米：蒙古马1.40米及以下</t>
  </si>
  <si>
    <t>总奖金（税前）</t>
  </si>
  <si>
    <r>
      <t>人民币：</t>
    </r>
    <r>
      <rPr>
        <sz val="10"/>
        <color rgb="FFFF0000"/>
        <rFont val="宋体"/>
        <charset val="134"/>
      </rPr>
      <t>陆拾万元整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</si>
</sst>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￥-804]0.00"/>
  </numFmts>
  <fonts count="29">
    <font>
      <sz val="10"/>
      <color indexed="8"/>
      <name val="Helvetica Neue"/>
      <charset val="134"/>
    </font>
    <font>
      <b/>
      <sz val="22"/>
      <color rgb="FF000000"/>
      <name val="Helvetica Neue"/>
      <charset val="134"/>
    </font>
    <font>
      <b/>
      <sz val="22"/>
      <color indexed="8"/>
      <name val="Helvetica Neue"/>
      <charset val="134"/>
    </font>
    <font>
      <b/>
      <sz val="10"/>
      <color rgb="FF000000"/>
      <name val="宋体"/>
      <charset val="134"/>
    </font>
    <font>
      <b/>
      <sz val="10"/>
      <color indexed="8"/>
      <name val="Helvetica Neue"/>
      <charset val="134"/>
    </font>
    <font>
      <sz val="10"/>
      <color rgb="FF000000"/>
      <name val="仿宋"/>
      <charset val="134"/>
    </font>
    <font>
      <sz val="10"/>
      <color rgb="FF000000"/>
      <name val="宋体"/>
      <charset val="134"/>
    </font>
    <font>
      <sz val="11"/>
      <color theme="1"/>
      <name val="Helvetica Neue"/>
      <charset val="134"/>
      <scheme val="minor"/>
    </font>
    <font>
      <u/>
      <sz val="11"/>
      <color rgb="FF0000FF"/>
      <name val="Helvetica Neue"/>
      <charset val="0"/>
      <scheme val="minor"/>
    </font>
    <font>
      <u/>
      <sz val="11"/>
      <color rgb="FF800080"/>
      <name val="Helvetica Neue"/>
      <charset val="0"/>
      <scheme val="minor"/>
    </font>
    <font>
      <sz val="11"/>
      <color rgb="FFFF0000"/>
      <name val="Helvetica Neue"/>
      <charset val="0"/>
      <scheme val="minor"/>
    </font>
    <font>
      <b/>
      <sz val="18"/>
      <color theme="3"/>
      <name val="Helvetica Neue"/>
      <charset val="134"/>
      <scheme val="minor"/>
    </font>
    <font>
      <i/>
      <sz val="11"/>
      <color rgb="FF7F7F7F"/>
      <name val="Helvetica Neue"/>
      <charset val="0"/>
      <scheme val="minor"/>
    </font>
    <font>
      <b/>
      <sz val="15"/>
      <color theme="3"/>
      <name val="Helvetica Neue"/>
      <charset val="134"/>
      <scheme val="minor"/>
    </font>
    <font>
      <b/>
      <sz val="13"/>
      <color theme="3"/>
      <name val="Helvetica Neue"/>
      <charset val="134"/>
      <scheme val="minor"/>
    </font>
    <font>
      <b/>
      <sz val="11"/>
      <color theme="3"/>
      <name val="Helvetica Neue"/>
      <charset val="134"/>
      <scheme val="minor"/>
    </font>
    <font>
      <sz val="11"/>
      <color rgb="FF3F3F76"/>
      <name val="Helvetica Neue"/>
      <charset val="0"/>
      <scheme val="minor"/>
    </font>
    <font>
      <b/>
      <sz val="11"/>
      <color rgb="FF3F3F3F"/>
      <name val="Helvetica Neue"/>
      <charset val="0"/>
      <scheme val="minor"/>
    </font>
    <font>
      <b/>
      <sz val="11"/>
      <color rgb="FFFA7D00"/>
      <name val="Helvetica Neue"/>
      <charset val="0"/>
      <scheme val="minor"/>
    </font>
    <font>
      <b/>
      <sz val="11"/>
      <color rgb="FFFFFFFF"/>
      <name val="Helvetica Neue"/>
      <charset val="0"/>
      <scheme val="minor"/>
    </font>
    <font>
      <sz val="11"/>
      <color rgb="FFFA7D00"/>
      <name val="Helvetica Neue"/>
      <charset val="0"/>
      <scheme val="minor"/>
    </font>
    <font>
      <b/>
      <sz val="11"/>
      <color theme="1"/>
      <name val="Helvetica Neue"/>
      <charset val="0"/>
      <scheme val="minor"/>
    </font>
    <font>
      <sz val="11"/>
      <color rgb="FF006100"/>
      <name val="Helvetica Neue"/>
      <charset val="0"/>
      <scheme val="minor"/>
    </font>
    <font>
      <sz val="11"/>
      <color rgb="FF9C0006"/>
      <name val="Helvetica Neue"/>
      <charset val="0"/>
      <scheme val="minor"/>
    </font>
    <font>
      <sz val="11"/>
      <color rgb="FF9C6500"/>
      <name val="Helvetica Neue"/>
      <charset val="0"/>
      <scheme val="minor"/>
    </font>
    <font>
      <sz val="11"/>
      <color theme="0"/>
      <name val="Helvetica Neue"/>
      <charset val="0"/>
      <scheme val="minor"/>
    </font>
    <font>
      <sz val="11"/>
      <color theme="1"/>
      <name val="Helvetica Neue"/>
      <charset val="0"/>
      <scheme val="minor"/>
    </font>
    <font>
      <sz val="10"/>
      <color rgb="FFFF0000"/>
      <name val="宋体"/>
      <charset val="134"/>
    </font>
    <font>
      <b/>
      <sz val="22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NumberFormat="0" applyFill="0" applyBorder="0" applyProtection="0">
      <alignment vertical="top" wrapText="1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10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13" applyNumberFormat="0" applyAlignment="0" applyProtection="0">
      <alignment vertical="center"/>
    </xf>
    <xf numFmtId="0" fontId="17" fillId="5" borderId="14" applyNumberFormat="0" applyAlignment="0" applyProtection="0">
      <alignment vertical="center"/>
    </xf>
    <xf numFmtId="0" fontId="18" fillId="5" borderId="13" applyNumberFormat="0" applyAlignment="0" applyProtection="0">
      <alignment vertical="center"/>
    </xf>
    <xf numFmtId="0" fontId="19" fillId="6" borderId="15" applyNumberFormat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7">
    <xf numFmtId="0" fontId="0" fillId="0" borderId="0" xfId="0">
      <alignment vertical="top" wrapText="1"/>
    </xf>
    <xf numFmtId="0" fontId="0" fillId="0" borderId="0" xfId="0" applyNumberFormat="1">
      <alignment vertical="top" wrapText="1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 wrapText="1"/>
    </xf>
    <xf numFmtId="49" fontId="4" fillId="2" borderId="4" xfId="0" applyNumberFormat="1" applyFont="1" applyFill="1" applyBorder="1" applyAlignment="1">
      <alignment horizontal="center" vertical="center" wrapText="1"/>
    </xf>
    <xf numFmtId="49" fontId="3" fillId="2" borderId="4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left" vertical="center" wrapText="1"/>
    </xf>
    <xf numFmtId="176" fontId="0" fillId="0" borderId="4" xfId="0" applyNumberFormat="1" applyBorder="1" applyAlignment="1">
      <alignment horizontal="center" vertical="center" wrapText="1"/>
    </xf>
    <xf numFmtId="49" fontId="0" fillId="0" borderId="5" xfId="0" applyNumberForma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0" fontId="0" fillId="0" borderId="6" xfId="0" applyBorder="1">
      <alignment vertical="top" wrapText="1"/>
    </xf>
    <xf numFmtId="176" fontId="0" fillId="0" borderId="6" xfId="0" applyNumberForma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center"/>
    </xf>
    <xf numFmtId="49" fontId="4" fillId="2" borderId="8" xfId="0" applyNumberFormat="1" applyFont="1" applyFill="1" applyBorder="1" applyAlignment="1">
      <alignment horizontal="center" vertical="center" wrapText="1"/>
    </xf>
    <xf numFmtId="176" fontId="0" fillId="0" borderId="8" xfId="0" applyNumberFormat="1" applyBorder="1" applyAlignment="1">
      <alignment horizontal="center" vertical="center" wrapText="1"/>
    </xf>
    <xf numFmtId="176" fontId="0" fillId="0" borderId="9" xfId="0" applyNumberFormat="1" applyBorder="1" applyAlignment="1">
      <alignment horizontal="center"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BDC0BF"/>
      <rgbColor rgb="003F3F3F"/>
      <rgbColor rgb="00A5A5A5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000000"/>
        </a:solidFill>
        <a:ln w="12700" cap="flat">
          <a:noFill/>
          <a:miter lim="400000"/>
        </a:ln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584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/>
            <a:uFillTx/>
            <a:latin typeface="Helvetica Neue Medium"/>
            <a:ea typeface="Helvetica Neue Medium"/>
            <a:cs typeface="Helvetica Neue Medium"/>
            <a:sym typeface="Helvetica Neue Medium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none"/>
      </a:style>
    </a:spDef>
    <a:lnDef>
      <a:spPr>
        <a:noFill/>
        <a:ln w="12700" cap="flat">
          <a:solidFill>
            <a:srgbClr val="000000"/>
          </a:solidFill>
          <a:prstDash val="solid"/>
          <a:miter lim="400000"/>
        </a:ln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none"/>
      </a:style>
    </a:lnDef>
    <a:txDef>
      <a:spPr>
        <a:noFill/>
        <a:ln w="12700" cap="flat">
          <a:noFill/>
          <a:miter lim="400000"/>
        </a:ln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none"/>
      </a:style>
    </a:tx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0"/>
  <sheetViews>
    <sheetView showGridLines="0" tabSelected="1" workbookViewId="0">
      <pane ySplit="2" topLeftCell="A3" activePane="bottomLeft" state="frozen"/>
      <selection/>
      <selection pane="bottomLeft" activeCell="B10" sqref="B10:F10"/>
    </sheetView>
  </sheetViews>
  <sheetFormatPr defaultColWidth="16.3333333333333" defaultRowHeight="19.95" customHeight="1"/>
  <cols>
    <col min="1" max="1" width="28.6666666666667" style="1" customWidth="1"/>
    <col min="2" max="6" width="11.6666666666667" style="1" customWidth="1"/>
    <col min="7" max="10" width="15.2190476190476" style="1" customWidth="1"/>
    <col min="11" max="11" width="16.3333333333333" style="1" customWidth="1"/>
    <col min="12" max="16384" width="16.3333333333333" style="1"/>
  </cols>
  <sheetData>
    <row r="1" ht="43.95" customHeight="1" spans="1:10">
      <c r="A1" s="2" t="s">
        <v>0</v>
      </c>
      <c r="B1" s="3"/>
      <c r="C1" s="3"/>
      <c r="D1" s="3"/>
      <c r="E1" s="3"/>
      <c r="F1" s="3"/>
      <c r="G1" s="3"/>
      <c r="H1" s="3"/>
      <c r="I1" s="3"/>
      <c r="J1" s="13"/>
    </row>
    <row r="2" ht="22.8" customHeight="1" spans="1:10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6" t="s">
        <v>7</v>
      </c>
      <c r="H2" s="6" t="s">
        <v>8</v>
      </c>
      <c r="I2" s="6" t="s">
        <v>9</v>
      </c>
      <c r="J2" s="14" t="s">
        <v>10</v>
      </c>
    </row>
    <row r="3" ht="31.95" customHeight="1" spans="1:10">
      <c r="A3" s="7" t="s">
        <v>11</v>
      </c>
      <c r="B3" s="8">
        <v>60000</v>
      </c>
      <c r="C3" s="8">
        <v>20000</v>
      </c>
      <c r="D3" s="8">
        <v>10000</v>
      </c>
      <c r="E3" s="8">
        <v>5000</v>
      </c>
      <c r="F3" s="8">
        <v>3000</v>
      </c>
      <c r="G3" s="8">
        <v>2000</v>
      </c>
      <c r="H3" s="8" t="s">
        <v>12</v>
      </c>
      <c r="I3" s="8" t="s">
        <v>12</v>
      </c>
      <c r="J3" s="15">
        <f t="shared" ref="J3:J8" si="0">B3+C3+D3+E3+F3+G3</f>
        <v>100000</v>
      </c>
    </row>
    <row r="4" ht="31.8" customHeight="1" spans="1:10">
      <c r="A4" s="7" t="s">
        <v>13</v>
      </c>
      <c r="B4" s="8">
        <v>25000</v>
      </c>
      <c r="C4" s="8">
        <v>9000</v>
      </c>
      <c r="D4" s="8">
        <v>5000</v>
      </c>
      <c r="E4" s="8">
        <v>4000</v>
      </c>
      <c r="F4" s="8">
        <v>2500</v>
      </c>
      <c r="G4" s="8">
        <v>2000</v>
      </c>
      <c r="H4" s="8">
        <v>1500</v>
      </c>
      <c r="I4" s="8">
        <v>1000</v>
      </c>
      <c r="J4" s="15">
        <f>B4+C4+D4+E4+F4+G4+H4+I4</f>
        <v>50000</v>
      </c>
    </row>
    <row r="5" ht="31.8" customHeight="1" spans="1:10">
      <c r="A5" s="7" t="s">
        <v>14</v>
      </c>
      <c r="B5" s="8">
        <v>60000</v>
      </c>
      <c r="C5" s="8">
        <v>20000</v>
      </c>
      <c r="D5" s="8">
        <v>10000</v>
      </c>
      <c r="E5" s="8">
        <v>5000</v>
      </c>
      <c r="F5" s="8">
        <v>3000</v>
      </c>
      <c r="G5" s="8">
        <v>2000</v>
      </c>
      <c r="H5" s="8" t="s">
        <v>12</v>
      </c>
      <c r="I5" s="8" t="s">
        <v>12</v>
      </c>
      <c r="J5" s="15">
        <f t="shared" si="0"/>
        <v>100000</v>
      </c>
    </row>
    <row r="6" ht="31.8" customHeight="1" spans="1:10">
      <c r="A6" s="7" t="s">
        <v>15</v>
      </c>
      <c r="B6" s="8">
        <v>60000</v>
      </c>
      <c r="C6" s="8">
        <v>20000</v>
      </c>
      <c r="D6" s="8">
        <v>10000</v>
      </c>
      <c r="E6" s="8">
        <v>5000</v>
      </c>
      <c r="F6" s="8">
        <v>3000</v>
      </c>
      <c r="G6" s="8">
        <v>2000</v>
      </c>
      <c r="H6" s="8" t="s">
        <v>12</v>
      </c>
      <c r="I6" s="8" t="s">
        <v>12</v>
      </c>
      <c r="J6" s="15">
        <f t="shared" si="0"/>
        <v>100000</v>
      </c>
    </row>
    <row r="7" ht="31.8" customHeight="1" spans="1:10">
      <c r="A7" s="7" t="s">
        <v>16</v>
      </c>
      <c r="B7" s="8">
        <v>60000</v>
      </c>
      <c r="C7" s="8">
        <v>20000</v>
      </c>
      <c r="D7" s="8">
        <v>10000</v>
      </c>
      <c r="E7" s="8">
        <v>5000</v>
      </c>
      <c r="F7" s="8">
        <v>3000</v>
      </c>
      <c r="G7" s="8">
        <v>2000</v>
      </c>
      <c r="H7" s="8" t="s">
        <v>12</v>
      </c>
      <c r="I7" s="8" t="s">
        <v>12</v>
      </c>
      <c r="J7" s="15">
        <f t="shared" si="0"/>
        <v>100000</v>
      </c>
    </row>
    <row r="8" ht="31.8" customHeight="1" spans="1:10">
      <c r="A8" s="7" t="s">
        <v>17</v>
      </c>
      <c r="B8" s="8">
        <v>60000</v>
      </c>
      <c r="C8" s="8">
        <v>20000</v>
      </c>
      <c r="D8" s="8">
        <v>10000</v>
      </c>
      <c r="E8" s="8">
        <v>5000</v>
      </c>
      <c r="F8" s="8">
        <v>3000</v>
      </c>
      <c r="G8" s="8">
        <v>2000</v>
      </c>
      <c r="H8" s="8" t="s">
        <v>12</v>
      </c>
      <c r="I8" s="8" t="s">
        <v>12</v>
      </c>
      <c r="J8" s="15">
        <f t="shared" si="0"/>
        <v>100000</v>
      </c>
    </row>
    <row r="9" ht="31" customHeight="1" spans="1:10">
      <c r="A9" s="7" t="s">
        <v>18</v>
      </c>
      <c r="B9" s="8">
        <v>25000</v>
      </c>
      <c r="C9" s="8">
        <v>9000</v>
      </c>
      <c r="D9" s="8">
        <v>5000</v>
      </c>
      <c r="E9" s="8">
        <v>4000</v>
      </c>
      <c r="F9" s="8">
        <v>2500</v>
      </c>
      <c r="G9" s="8">
        <v>2000</v>
      </c>
      <c r="H9" s="8">
        <v>1500</v>
      </c>
      <c r="I9" s="8">
        <v>1000</v>
      </c>
      <c r="J9" s="15">
        <f>B9+C9+D9+E9+F9+G9+H9+I9</f>
        <v>50000</v>
      </c>
    </row>
    <row r="10" ht="22.5" customHeight="1" spans="1:10">
      <c r="A10" s="9" t="s">
        <v>19</v>
      </c>
      <c r="B10" s="10" t="s">
        <v>20</v>
      </c>
      <c r="C10" s="11"/>
      <c r="D10" s="11"/>
      <c r="E10" s="11"/>
      <c r="F10" s="11"/>
      <c r="G10" s="12"/>
      <c r="H10" s="12"/>
      <c r="I10" s="12"/>
      <c r="J10" s="16">
        <f>SUM(J3:J9)</f>
        <v>600000</v>
      </c>
    </row>
  </sheetData>
  <mergeCells count="2">
    <mergeCell ref="A1:J1"/>
    <mergeCell ref="B10:F10"/>
  </mergeCells>
  <pageMargins left="0.5" right="0.5" top="0.75" bottom="0.75" header="0.277778" footer="0.277778"/>
  <pageSetup paperSize="1" orientation="landscape" useFirstPageNumber="1" horizontalDpi="1200" verticalDpi="1200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 1 - 2025中国速度赛马公开赛（呼和浩特站）奖金表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荣慧</cp:lastModifiedBy>
  <dcterms:created xsi:type="dcterms:W3CDTF">2024-02-02T01:56:00Z</dcterms:created>
  <cp:lastPrinted>2024-03-01T07:00:00Z</cp:lastPrinted>
  <dcterms:modified xsi:type="dcterms:W3CDTF">2025-06-13T05:11:46Z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BDE4FADC9CD74C2188F29511FC0A1C07_13</vt:lpwstr>
  </property>
  <property fmtid="{D5CDD505-2E9C-101B-9397-08002B2CF9AE}" pid="3" name="KSOProductBuildVer">
    <vt:lpwstr>2052-12.1.0.21541</vt:lpwstr>
  </property>
</Properties>
</file>